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ocuments\2022\TABLAS DE APLICABILIDAD 2022\ABRIL\SUBDIRECCION DE PLANEACION\SUBDIRECCION DE PLANEACION\84\LTAIPSLP84XXVIB ESTA\"/>
    </mc:Choice>
  </mc:AlternateContent>
  <xr:revisionPtr revIDLastSave="0" documentId="13_ncr:1_{1E288BF8-8649-462A-BE52-6CB6CB5D59C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96" sheetId="2" r:id="rId2"/>
  </sheets>
  <calcPr calcId="18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6" i="2" l="1"/>
  <c r="F8" i="2"/>
  <c r="I8" i="2"/>
  <c r="F7" i="2"/>
  <c r="I7" i="2"/>
  <c r="I6" i="2"/>
  <c r="F5" i="2"/>
  <c r="I5" i="2"/>
  <c r="F4" i="2"/>
  <c r="I4" i="2"/>
  <c r="H8" i="2"/>
</calcChain>
</file>

<file path=xl/sharedStrings.xml><?xml version="1.0" encoding="utf-8"?>
<sst xmlns="http://schemas.openxmlformats.org/spreadsheetml/2006/main" count="75" uniqueCount="58">
  <si>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</si>
  <si>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</si>
  <si>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</si>
  <si>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</si>
  <si>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</si>
  <si>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</si>
  <si>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</si>
  <si>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</si>
  <si>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</si>
  <si>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</si>
  <si>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</si>
  <si>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</si>
  <si>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</si>
  <si>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</si>
  <si>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</si>
  <si>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</si>
  <si>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</si>
  <si>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</si>
  <si>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</si>
  <si>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</si>
  <si>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</si>
  <si>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</si>
  <si>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</si>
  <si>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</si>
  <si>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</si>
  <si>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</si>
  <si>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</si>
  <si>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</si>
  <si>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</si>
  <si>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</si>
  <si>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</si>
  <si>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</si>
  <si>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</si>
  <si>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</si>
  <si>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</si>
  <si>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</si>
  <si>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</si>
  <si>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</si>
  <si>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</si>
  <si>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</si>
  <si>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</si>
  <si>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</si>
  <si>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</si>
  <si>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</si>
  <si>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</si>
  <si>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</si>
  <si>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</si>
  <si>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</si>
  <si>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</si>
  <si>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</si>
  <si>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</si>
  <si>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 xml:space="preserve">SERVICIOS PERSONALES </t>
  </si>
  <si>
    <t xml:space="preserve">MATERIALES Y SUMINISTROS </t>
  </si>
  <si>
    <t>SERVICIOS GENERALES</t>
  </si>
  <si>
    <t xml:space="preserve">Transferencias, asignaciones, subsidios y otras ayudas </t>
  </si>
  <si>
    <t xml:space="preserve">Bienes muebles, inmuebles e intangibles </t>
  </si>
  <si>
    <t>SUBDIRECCION DE PLANEACION</t>
  </si>
  <si>
    <t>http://www.cegaipslp.org.mx/HV2021Tres.nsf/nombre_de_la_vista/2E266D203995D1538625883E00559915/$File/EJECUCION+DEL+PRESUPUESTO+POR+OBJETO+DEL+GASTO+ABRIL+2022.pdF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</si>
</sst>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8" formatCode="&quot;$&quot;#,##0.00;[Red]\-&quot;$&quot;#,##0.00"/>
    <numFmt numFmtId="44" formatCode="_-&quot;$&quot;* #,##0.00_-;\-&quot;$&quot;* #,##0.00_-;_-&quot;$&quot;* &quot;-&quot;??_-;_-@_-"/>
    <numFmt numFmtId="164" formatCode="[$$-80A]#,##0.00"/>
    <numFmt numFmtId="165" formatCode="_-[$$-80A]* #,##0.00_-;\-[$$-80A]* #,##0.00_-;_-[$$-80A]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0" fontId="5" fillId="0" borderId="0" xfId="0" applyFont="1" applyAlignment="1">
      <alignment vertical="center" wrapText="1"/>
    </xf>
    <xf numFmtId="8" fontId="5" fillId="0" borderId="0" xfId="0" applyNumberFormat="1" applyFont="1"/>
    <xf numFmtId="165" fontId="5" fillId="0" borderId="0" xfId="0" applyNumberFormat="1" applyFont="1" applyFill="1" applyBorder="1"/>
    <xf numFmtId="0" fontId="5" fillId="0" borderId="0" xfId="0" applyFont="1"/>
    <xf numFmtId="44" fontId="5" fillId="0" borderId="0" xfId="1" applyFont="1" applyAlignment="1">
      <alignment vertical="center" wrapText="1"/>
    </xf>
    <xf numFmtId="164" fontId="5" fillId="0" borderId="0" xfId="0" applyNumberFormat="1" applyFont="1" applyFill="1" applyBorder="1"/>
    <xf numFmtId="8" fontId="5" fillId="4" borderId="0" xfId="0" applyNumberFormat="1" applyFont="1" applyFill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6" fillId="0" borderId="0" xfId="2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A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customWidth="1"/>
    <col min="5" max="5" width="61.42578125" bestFit="1" customWidth="1"/>
    <col min="6" max="6" width="4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5" t="s">
        <v>23</v>
      </c>
      <c r="B6" s="16"/>
      <c r="C6" s="16"/>
      <c r="D6" s="16"/>
      <c r="E6" s="16"/>
      <c r="F6" s="16"/>
      <c r="G6" s="16"/>
      <c r="H6" s="16"/>
      <c r="I6" s="16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s="3" customFormat="1" x14ac:dyDescent="0.25">
      <c r="A8" s="12">
        <v>2022</v>
      </c>
      <c r="B8" s="13">
        <v>44652</v>
      </c>
      <c r="C8" s="13">
        <v>44681</v>
      </c>
      <c r="D8" s="12">
        <v>1</v>
      </c>
      <c r="E8" s="19" t="s">
        <v>57</v>
      </c>
      <c r="F8" s="3" t="s">
        <v>56</v>
      </c>
      <c r="G8" s="18">
        <v>44691</v>
      </c>
      <c r="H8" s="18">
        <v>44691</v>
      </c>
    </row>
    <row r="9" spans="1:9" s="3" customFormat="1" x14ac:dyDescent="0.25">
      <c r="A9" s="12">
        <v>2022</v>
      </c>
      <c r="B9" s="13">
        <v>44652</v>
      </c>
      <c r="C9" s="13">
        <v>44681</v>
      </c>
      <c r="D9" s="12">
        <v>2</v>
      </c>
      <c r="E9" s="19" t="s">
        <v>57</v>
      </c>
      <c r="F9" s="14" t="s">
        <v>56</v>
      </c>
      <c r="G9" s="18">
        <v>44691</v>
      </c>
      <c r="H9" s="18">
        <v>44691</v>
      </c>
    </row>
    <row r="10" spans="1:9" s="3" customFormat="1" x14ac:dyDescent="0.25">
      <c r="A10" s="12">
        <v>2022</v>
      </c>
      <c r="B10" s="13">
        <v>44652</v>
      </c>
      <c r="C10" s="13">
        <v>44681</v>
      </c>
      <c r="D10" s="12">
        <v>3</v>
      </c>
      <c r="E10" s="19" t="s">
        <v>57</v>
      </c>
      <c r="F10" s="14" t="s">
        <v>56</v>
      </c>
      <c r="G10" s="18">
        <v>44691</v>
      </c>
      <c r="H10" s="18">
        <v>44691</v>
      </c>
    </row>
    <row r="11" spans="1:9" s="3" customFormat="1" x14ac:dyDescent="0.25">
      <c r="A11" s="12">
        <v>2022</v>
      </c>
      <c r="B11" s="13">
        <v>44652</v>
      </c>
      <c r="C11" s="13">
        <v>44681</v>
      </c>
      <c r="D11" s="12">
        <v>4</v>
      </c>
      <c r="E11" s="19" t="s">
        <v>57</v>
      </c>
      <c r="F11" s="14" t="s">
        <v>56</v>
      </c>
      <c r="G11" s="18">
        <v>44691</v>
      </c>
      <c r="H11" s="18">
        <v>44691</v>
      </c>
    </row>
    <row r="12" spans="1:9" s="3" customFormat="1" x14ac:dyDescent="0.25">
      <c r="A12" s="12">
        <v>2022</v>
      </c>
      <c r="B12" s="13">
        <v>44652</v>
      </c>
      <c r="C12" s="13">
        <v>44681</v>
      </c>
      <c r="D12" s="12">
        <v>5</v>
      </c>
      <c r="E12" s="19" t="s">
        <v>57</v>
      </c>
      <c r="F12" s="14" t="s">
        <v>56</v>
      </c>
      <c r="G12" s="18">
        <v>44691</v>
      </c>
      <c r="H12" s="18">
        <v>44691</v>
      </c>
    </row>
    <row r="13" spans="1:9" x14ac:dyDescent="0.25">
      <c r="H13" s="12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0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7.28515625" customWidth="1"/>
    <col min="2" max="2" width="19.42578125" customWidth="1"/>
    <col min="3" max="3" width="38.5703125" bestFit="1" customWidth="1"/>
    <col min="4" max="4" width="24.5703125" bestFit="1" customWidth="1"/>
    <col min="5" max="5" width="29.140625" bestFit="1" customWidth="1"/>
    <col min="6" max="6" width="18" customWidth="1"/>
    <col min="7" max="7" width="16.85546875" customWidth="1"/>
    <col min="8" max="8" width="14.7109375" customWidth="1"/>
    <col min="9" max="9" width="14.71093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ht="30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s="3" customFormat="1" x14ac:dyDescent="0.25">
      <c r="A4" s="12">
        <v>1</v>
      </c>
      <c r="B4" s="12">
        <v>1000</v>
      </c>
      <c r="C4" s="5" t="s">
        <v>51</v>
      </c>
      <c r="D4" s="6">
        <v>30558400.010000002</v>
      </c>
      <c r="E4" s="6">
        <v>6882680.5700000003</v>
      </c>
      <c r="F4" s="11">
        <f>D4+E4</f>
        <v>37441080.579999998</v>
      </c>
      <c r="G4" s="6">
        <v>8243536.7800000003</v>
      </c>
      <c r="H4" s="6">
        <v>9208746.75</v>
      </c>
      <c r="I4" s="11">
        <f>F4-G4</f>
        <v>29197543.799999997</v>
      </c>
    </row>
    <row r="5" spans="1:9" s="3" customFormat="1" x14ac:dyDescent="0.25">
      <c r="A5" s="12">
        <v>2</v>
      </c>
      <c r="B5" s="12">
        <v>2000</v>
      </c>
      <c r="C5" s="5" t="s">
        <v>52</v>
      </c>
      <c r="D5" s="6">
        <v>7600000</v>
      </c>
      <c r="E5" s="6">
        <v>-4655055.75</v>
      </c>
      <c r="F5" s="11">
        <f t="shared" ref="F5:F8" si="0">D5+E5</f>
        <v>2944944.25</v>
      </c>
      <c r="G5" s="6">
        <v>516207.92</v>
      </c>
      <c r="H5" s="6">
        <v>547116.56000000006</v>
      </c>
      <c r="I5" s="11">
        <f t="shared" ref="I5:I8" si="1">F5-G5</f>
        <v>2428736.33</v>
      </c>
    </row>
    <row r="6" spans="1:9" s="3" customFormat="1" x14ac:dyDescent="0.25">
      <c r="A6" s="12">
        <v>3</v>
      </c>
      <c r="B6" s="12">
        <v>3000</v>
      </c>
      <c r="C6" s="5" t="s">
        <v>53</v>
      </c>
      <c r="D6" s="6">
        <v>15237100</v>
      </c>
      <c r="E6" s="6">
        <v>-7290282.8300000001</v>
      </c>
      <c r="F6" s="11">
        <f t="shared" si="0"/>
        <v>7946817.1699999999</v>
      </c>
      <c r="G6" s="6">
        <v>1279589.55</v>
      </c>
      <c r="H6" s="6">
        <v>1383058.59</v>
      </c>
      <c r="I6" s="11">
        <f t="shared" si="1"/>
        <v>6667227.6200000001</v>
      </c>
    </row>
    <row r="7" spans="1:9" s="3" customFormat="1" ht="30" x14ac:dyDescent="0.25">
      <c r="A7" s="12">
        <v>4</v>
      </c>
      <c r="B7" s="12">
        <v>4000</v>
      </c>
      <c r="C7" s="5" t="s">
        <v>54</v>
      </c>
      <c r="D7" s="6">
        <v>193000</v>
      </c>
      <c r="E7" s="6">
        <v>-10000</v>
      </c>
      <c r="F7" s="11">
        <f t="shared" si="0"/>
        <v>183000</v>
      </c>
      <c r="G7" s="6">
        <v>0</v>
      </c>
      <c r="H7" s="6">
        <v>0</v>
      </c>
      <c r="I7" s="11">
        <f t="shared" si="1"/>
        <v>183000</v>
      </c>
    </row>
    <row r="8" spans="1:9" s="3" customFormat="1" x14ac:dyDescent="0.25">
      <c r="A8" s="12">
        <v>5</v>
      </c>
      <c r="B8" s="12">
        <v>5000</v>
      </c>
      <c r="C8" s="8" t="s">
        <v>55</v>
      </c>
      <c r="D8" s="9"/>
      <c r="E8" s="7">
        <v>0</v>
      </c>
      <c r="F8" s="11">
        <f t="shared" si="0"/>
        <v>0</v>
      </c>
      <c r="G8" s="10">
        <v>0</v>
      </c>
      <c r="H8" s="6">
        <f t="shared" ref="H8" si="2">G8</f>
        <v>0</v>
      </c>
      <c r="I8" s="11">
        <f t="shared" si="1"/>
        <v>0</v>
      </c>
    </row>
    <row r="9" spans="1:9" x14ac:dyDescent="0.25">
      <c r="C9" s="4"/>
      <c r="D9" s="4"/>
      <c r="E9" s="4"/>
      <c r="F9" s="4"/>
      <c r="G9" s="4"/>
      <c r="H9" s="4"/>
      <c r="I9" s="4"/>
    </row>
    <row r="10" spans="1:9" x14ac:dyDescent="0.25">
      <c r="C10" s="4"/>
      <c r="D10" s="4"/>
      <c r="E10" s="4"/>
      <c r="F10" s="4"/>
      <c r="G10" s="4"/>
      <c r="H10" s="4"/>
      <c r="I10" s="4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2021-03-11T21:20:07Z</dcterms:created>
  <dcterms:modified xsi:type="dcterms:W3CDTF">2022-05-10T15:42:35Z</dcterms:modified>
</cp:coreProperties>
</file>